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310" activeTab="0"/>
  </bookViews>
  <sheets>
    <sheet name="9.Rychlost konania(kraje)" sheetId="1" r:id="rId1"/>
  </sheets>
  <externalReferences>
    <externalReference r:id="rId4"/>
  </externalReferences>
  <definedNames>
    <definedName name="_xlnm.Print_Area" localSheetId="0">'9.Rychlost konania(kraje)'!$A$1:$I$17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<sst xmlns="http://schemas.openxmlformats.org/spreadsheetml/2006/main" count="23" uniqueCount="23">
  <si>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PREHĽAD  </t>
  </si>
  <si>
    <t xml:space="preserve">O RÝCHLOSTI KONANIA VO VECIACH STAROSTLIVOSTI O MALOLETÝCH V JEDNOTLIVÝCH KRAJOCH SR </t>
  </si>
  <si>
    <t>V ROKU 2010</t>
  </si>
  <si>
    <t>Kraj</t>
  </si>
  <si>
    <t>Počet vybav. vecí +</t>
  </si>
  <si>
    <t>Od dôjdenia veci na súd do právoplatnosti rozhodnutia uplynulo</t>
  </si>
  <si>
    <t>Priemer v mes.</t>
  </si>
  <si>
    <t>do 1 mes.</t>
  </si>
  <si>
    <t>od 1 do           3 mes.</t>
  </si>
  <si>
    <t>od 3 do           6 mes.</t>
  </si>
  <si>
    <t>od 6 mes.       do 1 r.</t>
  </si>
  <si>
    <t>od 1 do 2 r.</t>
  </si>
  <si>
    <t>viac ako          2 roky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</si>
  <si>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</si>
  <si>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</si>
  <si>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</si>
  <si>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</si>
  <si>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</si>
  <si>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</si>
  <si>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</si>
  <si>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</si>
  <si>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</si>
  <si>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+ Bez vecí s medzinárodným prvkom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</si>
</sst>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>
      <alignment horizontal="center" vertical="top"/>
      <protection/>
    </xf>
    <xf numFmtId="0" fontId="29" fillId="22" borderId="0" applyNumberFormat="0" applyBorder="0" applyAlignment="0" applyProtection="0"/>
    <xf numFmtId="0" fontId="22" fillId="0" borderId="0">
      <alignment/>
      <protection/>
    </xf>
    <xf numFmtId="0" fontId="19" fillId="0" borderId="0">
      <alignment/>
      <protection/>
    </xf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right" vertical="center" wrapText="1" indent="2"/>
    </xf>
    <xf numFmtId="3" fontId="19" fillId="0" borderId="22" xfId="46" applyNumberFormat="1" applyFont="1" applyFill="1" applyBorder="1" applyAlignment="1">
      <alignment horizontal="right" vertical="center" wrapText="1" indent="2"/>
      <protection/>
    </xf>
    <xf numFmtId="3" fontId="19" fillId="0" borderId="23" xfId="46" applyNumberFormat="1" applyFont="1" applyFill="1" applyBorder="1" applyAlignment="1">
      <alignment horizontal="right" vertical="center" wrapText="1" indent="2"/>
      <protection/>
    </xf>
    <xf numFmtId="4" fontId="0" fillId="0" borderId="24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right" vertical="center" wrapText="1" indent="2"/>
    </xf>
    <xf numFmtId="3" fontId="19" fillId="0" borderId="27" xfId="46" applyNumberFormat="1" applyFont="1" applyFill="1" applyBorder="1" applyAlignment="1">
      <alignment horizontal="right" vertical="center" wrapText="1" indent="2"/>
      <protection/>
    </xf>
    <xf numFmtId="3" fontId="19" fillId="0" borderId="28" xfId="46" applyNumberFormat="1" applyFont="1" applyFill="1" applyBorder="1" applyAlignment="1">
      <alignment horizontal="right" vertical="center" wrapText="1" indent="2"/>
      <protection/>
    </xf>
    <xf numFmtId="0" fontId="18" fillId="0" borderId="29" xfId="0" applyFont="1" applyFill="1" applyBorder="1" applyAlignment="1">
      <alignment horizontal="center" vertical="center" wrapText="1"/>
    </xf>
    <xf numFmtId="3" fontId="19" fillId="0" borderId="17" xfId="46" applyNumberFormat="1" applyFont="1" applyFill="1" applyBorder="1" applyAlignment="1">
      <alignment horizontal="right" vertical="center" wrapText="1" indent="2"/>
      <protection/>
    </xf>
    <xf numFmtId="3" fontId="19" fillId="0" borderId="30" xfId="46" applyNumberFormat="1" applyFont="1" applyFill="1" applyBorder="1" applyAlignment="1">
      <alignment horizontal="right" vertical="center" wrapText="1" indent="2"/>
      <protection/>
    </xf>
    <xf numFmtId="3" fontId="19" fillId="0" borderId="18" xfId="46" applyNumberFormat="1" applyFont="1" applyFill="1" applyBorder="1" applyAlignment="1">
      <alignment horizontal="right" vertical="center" wrapText="1" indent="2"/>
      <protection/>
    </xf>
    <xf numFmtId="4" fontId="0" fillId="0" borderId="31" xfId="0" applyNumberFormat="1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3" fontId="18" fillId="0" borderId="33" xfId="0" applyNumberFormat="1" applyFont="1" applyFill="1" applyBorder="1" applyAlignment="1">
      <alignment horizontal="right" vertical="center" wrapText="1" indent="2"/>
    </xf>
    <xf numFmtId="3" fontId="18" fillId="0" borderId="34" xfId="0" applyNumberFormat="1" applyFont="1" applyFill="1" applyBorder="1" applyAlignment="1">
      <alignment horizontal="right" vertical="center" wrapText="1" indent="2"/>
    </xf>
    <xf numFmtId="3" fontId="18" fillId="0" borderId="35" xfId="0" applyNumberFormat="1" applyFont="1" applyFill="1" applyBorder="1" applyAlignment="1">
      <alignment horizontal="right" vertical="center" wrapText="1" indent="2"/>
    </xf>
    <xf numFmtId="4" fontId="18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36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lolet&#237;-2010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.V.PR (2)"/>
      <sheetName val="Komentár"/>
      <sheetName val="1.PR-vybavene (1)"/>
      <sheetName val="2.PR-vybavene (2)"/>
      <sheetName val="3.I.PR"/>
      <sheetName val="4.II.PR"/>
      <sheetName val="5.III.PR"/>
      <sheetName val="6.IV.PR"/>
      <sheetName val="7.V.PR"/>
      <sheetName val="8.Rychlost konania"/>
      <sheetName val="9.Rychlost konania(kraje)"/>
      <sheetName val="10.Úst.star.-Obč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tabSelected="1" zoomScaleSheetLayoutView="100" zoomScalePageLayoutView="0" workbookViewId="0" topLeftCell="A1">
      <selection activeCell="O19" sqref="O19"/>
    </sheetView>
  </sheetViews>
  <sheetFormatPr defaultColWidth="9.140625" defaultRowHeight="12.75"/>
  <cols>
    <col min="2" max="2" width="12.7109375" style="0" customWidth="1"/>
    <col min="3" max="3" width="11.28125" style="0" customWidth="1"/>
    <col min="4" max="9" width="12.7109375" style="0" customWidth="1"/>
  </cols>
  <sheetData>
    <row r="1" spans="1:9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9.5" customHeight="1" thickBot="1">
      <c r="A4" s="2"/>
      <c r="B4" s="2"/>
      <c r="C4" s="2"/>
      <c r="D4" s="2"/>
      <c r="E4" s="2"/>
      <c r="F4" s="2"/>
      <c r="G4" s="2"/>
      <c r="H4" s="2"/>
      <c r="I4" s="2"/>
    </row>
    <row r="5" spans="1:15" ht="19.5" customHeight="1" thickTop="1">
      <c r="A5" s="3" t="s">
        <v>3</v>
      </c>
      <c r="B5" s="4" t="s">
        <v>4</v>
      </c>
      <c r="C5" s="5" t="s">
        <v>5</v>
      </c>
      <c r="D5" s="5"/>
      <c r="E5" s="5"/>
      <c r="F5" s="5"/>
      <c r="G5" s="5"/>
      <c r="H5" s="6"/>
      <c r="I5" s="7" t="s">
        <v>6</v>
      </c>
      <c r="M5" s="8"/>
      <c r="N5" s="8"/>
      <c r="O5" s="8"/>
    </row>
    <row r="6" spans="1:15" ht="28.5" customHeight="1" thickBot="1">
      <c r="A6" s="9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 t="s">
        <v>12</v>
      </c>
      <c r="I6" s="13"/>
      <c r="M6" s="8"/>
      <c r="N6" s="8"/>
      <c r="O6" s="8"/>
    </row>
    <row r="7" spans="1:15" ht="24" customHeight="1" thickTop="1">
      <c r="A7" s="14" t="s">
        <v>13</v>
      </c>
      <c r="B7" s="15">
        <v>2745</v>
      </c>
      <c r="C7" s="16">
        <v>77</v>
      </c>
      <c r="D7" s="16">
        <v>479</v>
      </c>
      <c r="E7" s="16">
        <v>812</v>
      </c>
      <c r="F7" s="16">
        <v>837</v>
      </c>
      <c r="G7" s="16">
        <v>434</v>
      </c>
      <c r="H7" s="17">
        <v>106</v>
      </c>
      <c r="I7" s="18">
        <f>(C7*1+D7*2+E7*4.5+F7*9+G7*18+H7*36)/B7</f>
        <v>8.688524590163935</v>
      </c>
      <c r="M7" s="8"/>
      <c r="N7" s="8"/>
      <c r="O7" s="8"/>
    </row>
    <row r="8" spans="1:15" ht="24" customHeight="1">
      <c r="A8" s="19" t="s">
        <v>14</v>
      </c>
      <c r="B8" s="20">
        <v>3573</v>
      </c>
      <c r="C8" s="21">
        <v>60</v>
      </c>
      <c r="D8" s="21">
        <v>1412</v>
      </c>
      <c r="E8" s="21">
        <v>980</v>
      </c>
      <c r="F8" s="21">
        <v>681</v>
      </c>
      <c r="G8" s="21">
        <v>322</v>
      </c>
      <c r="H8" s="22">
        <v>118</v>
      </c>
      <c r="I8" s="18">
        <f aca="true" t="shared" si="0" ref="I8:I15">(C8*1+D8*2+E8*4.5+F8*9+G8*18+H8*36)/B8</f>
        <v>6.567870137139659</v>
      </c>
      <c r="M8" s="8"/>
      <c r="N8" s="8"/>
      <c r="O8" s="8"/>
    </row>
    <row r="9" spans="1:15" ht="24" customHeight="1">
      <c r="A9" s="19" t="s">
        <v>15</v>
      </c>
      <c r="B9" s="20">
        <v>3805</v>
      </c>
      <c r="C9" s="21">
        <v>146</v>
      </c>
      <c r="D9" s="21">
        <v>1223</v>
      </c>
      <c r="E9" s="21">
        <v>1242</v>
      </c>
      <c r="F9" s="21">
        <v>836</v>
      </c>
      <c r="G9" s="21">
        <v>280</v>
      </c>
      <c r="H9" s="22">
        <v>78</v>
      </c>
      <c r="I9" s="18">
        <f t="shared" si="0"/>
        <v>6.190013140604468</v>
      </c>
      <c r="M9" s="8"/>
      <c r="N9" s="8"/>
      <c r="O9" s="8"/>
    </row>
    <row r="10" spans="1:15" ht="24" customHeight="1">
      <c r="A10" s="19" t="s">
        <v>16</v>
      </c>
      <c r="B10" s="20">
        <v>3658</v>
      </c>
      <c r="C10" s="21">
        <v>141</v>
      </c>
      <c r="D10" s="21">
        <v>1260</v>
      </c>
      <c r="E10" s="21">
        <v>1175</v>
      </c>
      <c r="F10" s="21">
        <v>754</v>
      </c>
      <c r="G10" s="21">
        <v>277</v>
      </c>
      <c r="H10" s="22">
        <v>51</v>
      </c>
      <c r="I10" s="18">
        <f t="shared" si="0"/>
        <v>5.892974302897758</v>
      </c>
      <c r="M10" s="8"/>
      <c r="N10" s="8"/>
      <c r="O10" s="8"/>
    </row>
    <row r="11" spans="1:15" ht="24" customHeight="1">
      <c r="A11" s="19" t="s">
        <v>17</v>
      </c>
      <c r="B11" s="20">
        <v>3381</v>
      </c>
      <c r="C11" s="21">
        <v>61</v>
      </c>
      <c r="D11" s="21">
        <v>967</v>
      </c>
      <c r="E11" s="21">
        <v>1086</v>
      </c>
      <c r="F11" s="21">
        <v>859</v>
      </c>
      <c r="G11" s="21">
        <v>328</v>
      </c>
      <c r="H11" s="22">
        <v>80</v>
      </c>
      <c r="I11" s="18">
        <f t="shared" si="0"/>
        <v>6.920141969831411</v>
      </c>
      <c r="M11" s="8"/>
      <c r="N11" s="8"/>
      <c r="O11" s="8"/>
    </row>
    <row r="12" spans="1:15" ht="24" customHeight="1">
      <c r="A12" s="19" t="s">
        <v>18</v>
      </c>
      <c r="B12" s="20">
        <v>4257</v>
      </c>
      <c r="C12" s="21">
        <v>358</v>
      </c>
      <c r="D12" s="21">
        <v>1831</v>
      </c>
      <c r="E12" s="21">
        <v>1259</v>
      </c>
      <c r="F12" s="21">
        <v>640</v>
      </c>
      <c r="G12" s="21">
        <v>146</v>
      </c>
      <c r="H12" s="22">
        <v>23</v>
      </c>
      <c r="I12" s="18">
        <f t="shared" si="0"/>
        <v>4.440098661028894</v>
      </c>
      <c r="M12" s="8"/>
      <c r="N12" s="8"/>
      <c r="O12" s="8"/>
    </row>
    <row r="13" spans="1:15" ht="24" customHeight="1">
      <c r="A13" s="19" t="s">
        <v>19</v>
      </c>
      <c r="B13" s="20">
        <v>3665</v>
      </c>
      <c r="C13" s="21">
        <v>137</v>
      </c>
      <c r="D13" s="21">
        <v>1135</v>
      </c>
      <c r="E13" s="21">
        <v>1157</v>
      </c>
      <c r="F13" s="21">
        <v>869</v>
      </c>
      <c r="G13" s="21">
        <v>303</v>
      </c>
      <c r="H13" s="22">
        <v>64</v>
      </c>
      <c r="I13" s="18">
        <f t="shared" si="0"/>
        <v>6.328103683492497</v>
      </c>
      <c r="M13" s="8"/>
      <c r="N13" s="8"/>
      <c r="O13" s="8"/>
    </row>
    <row r="14" spans="1:15" ht="24" customHeight="1" thickBot="1">
      <c r="A14" s="23" t="s">
        <v>20</v>
      </c>
      <c r="B14" s="20">
        <v>4335</v>
      </c>
      <c r="C14" s="24">
        <v>98</v>
      </c>
      <c r="D14" s="24">
        <v>1115</v>
      </c>
      <c r="E14" s="25">
        <v>1384</v>
      </c>
      <c r="F14" s="24">
        <v>1062</v>
      </c>
      <c r="G14" s="24">
        <v>518</v>
      </c>
      <c r="H14" s="26">
        <v>158</v>
      </c>
      <c r="I14" s="27">
        <f t="shared" si="0"/>
        <v>7.641522491349481</v>
      </c>
      <c r="M14" s="8"/>
      <c r="N14" s="8"/>
      <c r="O14" s="8"/>
    </row>
    <row r="15" spans="1:9" ht="30" customHeight="1" thickBot="1" thickTop="1">
      <c r="A15" s="28" t="s">
        <v>21</v>
      </c>
      <c r="B15" s="29">
        <f aca="true" t="shared" si="1" ref="B15:H15">SUM(B7+B8+B9+B10+B11+B12+B13+B14)</f>
        <v>29419</v>
      </c>
      <c r="C15" s="30">
        <f t="shared" si="1"/>
        <v>1078</v>
      </c>
      <c r="D15" s="30">
        <f t="shared" si="1"/>
        <v>9422</v>
      </c>
      <c r="E15" s="30">
        <f t="shared" si="1"/>
        <v>9095</v>
      </c>
      <c r="F15" s="30">
        <f t="shared" si="1"/>
        <v>6538</v>
      </c>
      <c r="G15" s="30">
        <f t="shared" si="1"/>
        <v>2608</v>
      </c>
      <c r="H15" s="31">
        <f t="shared" si="1"/>
        <v>678</v>
      </c>
      <c r="I15" s="32">
        <f t="shared" si="0"/>
        <v>6.493881505149733</v>
      </c>
    </row>
    <row r="16" spans="1:9" ht="16.5" customHeight="1" thickTop="1">
      <c r="A16" s="33"/>
      <c r="B16" s="34"/>
      <c r="C16" s="35"/>
      <c r="D16" s="35"/>
      <c r="E16" s="35"/>
      <c r="F16" s="35"/>
      <c r="G16" s="35"/>
      <c r="H16" s="35"/>
      <c r="I16" s="34"/>
    </row>
    <row r="17" spans="2:9" ht="12.75">
      <c r="B17" s="36" t="s">
        <v>22</v>
      </c>
      <c r="C17" s="36"/>
      <c r="D17" s="36"/>
      <c r="E17" s="36"/>
      <c r="F17" s="37"/>
      <c r="G17" s="37"/>
      <c r="H17" s="37"/>
      <c r="I17" s="37"/>
    </row>
    <row r="18" ht="12.75">
      <c r="B18" s="38"/>
    </row>
    <row r="19" spans="6:9" ht="12.75">
      <c r="F19" s="39"/>
      <c r="G19" s="40"/>
      <c r="H19" s="40"/>
      <c r="I19" s="40"/>
    </row>
  </sheetData>
  <sheetProtection/>
  <mergeCells count="11">
    <mergeCell ref="B16:I16"/>
    <mergeCell ref="B17:E17"/>
    <mergeCell ref="F19:I19"/>
    <mergeCell ref="A1:I1"/>
    <mergeCell ref="A2:I2"/>
    <mergeCell ref="A3:I3"/>
    <mergeCell ref="A4:I4"/>
    <mergeCell ref="A5:A6"/>
    <mergeCell ref="B5:B6"/>
    <mergeCell ref="C5:H5"/>
    <mergeCell ref="I5:I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2011-05-05T09:18:46Z</dcterms:created>
  <dcterms:modified xsi:type="dcterms:W3CDTF">2011-05-05T09:18:57Z</dcterms:modified>
  <cp:category/>
  <cp:version/>
  <cp:contentType/>
  <cp:contentStatus/>
</cp:coreProperties>
</file>